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360" yWindow="0" windowWidth="19320" windowHeight="13665"/>
  </bookViews>
  <sheets>
    <sheet name="credit completion calculator" sheetId="2" r:id="rId1"/>
  </sheets>
  <calcPr calcId="125725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2"/>
  <c r="J5"/>
  <c r="E5"/>
  <c r="K5"/>
  <c r="G5"/>
  <c r="C18"/>
  <c r="E18"/>
</calcChain>
</file>

<file path=xl/sharedStrings.xml><?xml version="1.0" encoding="utf-8"?>
<sst xmlns="http://schemas.openxmlformats.org/spreadsheetml/2006/main" count="29" uniqueCount="24">
  <si>
    <t>TOTAL</t>
  </si>
  <si>
    <t>Fall</t>
  </si>
  <si>
    <t>Spring</t>
  </si>
  <si>
    <t>PREVIOUS</t>
  </si>
  <si>
    <t>ATTEMPTED CREDITS</t>
  </si>
  <si>
    <t>PERCENT COMPLETED</t>
  </si>
  <si>
    <t>EARNED CREDITS</t>
  </si>
  <si>
    <t>CURRENT</t>
  </si>
  <si>
    <t xml:space="preserve">PLANNED </t>
  </si>
  <si>
    <t>*ADDITIONAL CREDITS NEEDED assumes 100% completion rate for future coursework.  Credits previously earned will increase ATTEMPTED, but not EARNED credits.  Consult PERCENT COMPLETED cell.</t>
  </si>
  <si>
    <t>Summer</t>
  </si>
  <si>
    <t>ADDITIONAL CREDITS NEEDED to reach 67% Completion*</t>
  </si>
  <si>
    <t>SFS 67% completion calculator</t>
  </si>
  <si>
    <t>TOTAL ATTEMPTED CREDITS (not to exceed 150% of program, usually about 180 credits)</t>
  </si>
  <si>
    <t>Notes:</t>
  </si>
  <si>
    <t>Student signature and date:</t>
  </si>
  <si>
    <t>Advisor signature and date:</t>
  </si>
  <si>
    <t>NOTE: Calculator may not accurately reflect enrollment status.  Courses attempted for the third time are not eligible for inclusion in enrollment status if previous two attempts resulted in grades A-F.</t>
  </si>
  <si>
    <t>TUID</t>
  </si>
  <si>
    <r>
      <t xml:space="preserve">Student: I agree that the above represents my plan to return to </t>
    </r>
    <r>
      <rPr>
        <i/>
        <sz val="9"/>
        <color theme="1"/>
        <rFont val="Calibri"/>
        <scheme val="minor"/>
      </rPr>
      <t>satisfactory academic progress</t>
    </r>
    <r>
      <rPr>
        <sz val="9"/>
        <color theme="1"/>
        <rFont val="Calibri"/>
        <scheme val="minor"/>
      </rPr>
      <t>.  I understand that deviation from this plan will result in potential loss of eligibility for certain forms of financial aid.</t>
    </r>
  </si>
  <si>
    <t>Tumail</t>
  </si>
  <si>
    <t>First semester of plan:</t>
  </si>
  <si>
    <t>Semesters needed to return to 67% :</t>
  </si>
  <si>
    <t>Student Name</t>
  </si>
</sst>
</file>

<file path=xl/styles.xml><?xml version="1.0" encoding="utf-8"?>
<styleSheet xmlns="http://schemas.openxmlformats.org/spreadsheetml/2006/main">
  <numFmts count="1">
    <numFmt numFmtId="164" formatCode="General;&quot;0&quot;"/>
  </numFmts>
  <fonts count="1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sz val="11"/>
      <name val="Calibri"/>
      <scheme val="minor"/>
    </font>
    <font>
      <sz val="8"/>
      <name val="Calibri"/>
      <family val="2"/>
      <scheme val="minor"/>
    </font>
    <font>
      <sz val="9"/>
      <color theme="1"/>
      <name val="Calibri"/>
      <scheme val="minor"/>
    </font>
    <font>
      <i/>
      <sz val="9"/>
      <color theme="1"/>
      <name val="Calibri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6">
    <xf numFmtId="0" fontId="0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9">
    <xf numFmtId="0" fontId="0" fillId="0" borderId="0" xfId="0"/>
    <xf numFmtId="0" fontId="6" fillId="5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6" fillId="0" borderId="0" xfId="0" applyFont="1"/>
    <xf numFmtId="0" fontId="6" fillId="3" borderId="1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1" fontId="6" fillId="6" borderId="1" xfId="0" applyNumberFormat="1" applyFont="1" applyFill="1" applyBorder="1" applyAlignment="1" applyProtection="1">
      <alignment horizontal="center"/>
    </xf>
    <xf numFmtId="164" fontId="0" fillId="0" borderId="0" xfId="0" applyNumberFormat="1"/>
    <xf numFmtId="0" fontId="9" fillId="0" borderId="0" xfId="0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Protection="1"/>
    <xf numFmtId="1" fontId="6" fillId="7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4" fillId="0" borderId="1" xfId="0" applyFont="1" applyBorder="1" applyProtection="1"/>
    <xf numFmtId="1" fontId="6" fillId="2" borderId="1" xfId="0" applyNumberFormat="1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Protection="1"/>
    <xf numFmtId="0" fontId="0" fillId="0" borderId="0" xfId="0" applyAlignment="1">
      <alignment horizontal="center" vertical="center"/>
    </xf>
    <xf numFmtId="0" fontId="6" fillId="3" borderId="1" xfId="0" applyFont="1" applyFill="1" applyBorder="1" applyProtection="1"/>
    <xf numFmtId="0" fontId="3" fillId="4" borderId="4" xfId="0" applyFont="1" applyFill="1" applyBorder="1" applyProtection="1"/>
    <xf numFmtId="0" fontId="3" fillId="0" borderId="1" xfId="0" applyFont="1" applyFill="1" applyBorder="1" applyProtection="1">
      <protection locked="0"/>
    </xf>
    <xf numFmtId="0" fontId="0" fillId="0" borderId="0" xfId="0" applyAlignment="1">
      <alignment vertical="center" wrapText="1"/>
    </xf>
    <xf numFmtId="164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2" fillId="0" borderId="1" xfId="0" applyFont="1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vertical="center" wrapText="1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164" fontId="6" fillId="0" borderId="9" xfId="0" applyNumberFormat="1" applyFont="1" applyFill="1" applyBorder="1" applyAlignment="1" applyProtection="1">
      <alignment horizontal="center"/>
    </xf>
    <xf numFmtId="1" fontId="6" fillId="0" borderId="9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Protection="1">
      <protection locked="0"/>
    </xf>
    <xf numFmtId="0" fontId="0" fillId="0" borderId="0" xfId="0" applyBorder="1" applyAlignment="1" applyProtection="1">
      <alignment horizontal="center"/>
    </xf>
    <xf numFmtId="0" fontId="1" fillId="0" borderId="1" xfId="0" applyFont="1" applyFill="1" applyBorder="1" applyProtection="1">
      <protection locked="0"/>
    </xf>
    <xf numFmtId="0" fontId="6" fillId="0" borderId="0" xfId="0" applyFont="1" applyAlignment="1">
      <alignment horizontal="center"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2" fillId="0" borderId="0" xfId="0" applyFont="1" applyAlignment="1">
      <alignment horizontal="center" wrapText="1"/>
    </xf>
    <xf numFmtId="164" fontId="6" fillId="6" borderId="2" xfId="0" applyNumberFormat="1" applyFont="1" applyFill="1" applyBorder="1" applyAlignment="1" applyProtection="1">
      <alignment horizontal="center"/>
    </xf>
    <xf numFmtId="164" fontId="6" fillId="6" borderId="3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10" fontId="6" fillId="8" borderId="2" xfId="1" applyNumberFormat="1" applyFont="1" applyFill="1" applyBorder="1" applyAlignment="1" applyProtection="1">
      <alignment horizontal="center"/>
    </xf>
    <xf numFmtId="10" fontId="6" fillId="8" borderId="3" xfId="1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7" borderId="5" xfId="0" applyFont="1" applyFill="1" applyBorder="1" applyAlignment="1" applyProtection="1">
      <alignment horizontal="center"/>
      <protection locked="0"/>
    </xf>
    <xf numFmtId="0" fontId="6" fillId="7" borderId="6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1" fontId="6" fillId="2" borderId="5" xfId="0" applyNumberFormat="1" applyFont="1" applyFill="1" applyBorder="1" applyAlignment="1" applyProtection="1">
      <alignment horizontal="center"/>
      <protection locked="0"/>
    </xf>
    <xf numFmtId="1" fontId="6" fillId="2" borderId="6" xfId="0" applyNumberFormat="1" applyFont="1" applyFill="1" applyBorder="1" applyAlignment="1" applyProtection="1">
      <alignment horizontal="center"/>
      <protection locked="0"/>
    </xf>
    <xf numFmtId="1" fontId="6" fillId="7" borderId="5" xfId="0" applyNumberFormat="1" applyFont="1" applyFill="1" applyBorder="1" applyAlignment="1" applyProtection="1">
      <alignment horizontal="center"/>
      <protection locked="0"/>
    </xf>
    <xf numFmtId="1" fontId="6" fillId="7" borderId="6" xfId="0" applyNumberFormat="1" applyFont="1" applyFill="1" applyBorder="1" applyAlignment="1" applyProtection="1">
      <alignment horizontal="center"/>
      <protection locked="0"/>
    </xf>
    <xf numFmtId="0" fontId="14" fillId="0" borderId="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3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showGridLines="0" tabSelected="1" zoomScale="90" zoomScaleNormal="90" zoomScalePageLayoutView="90" workbookViewId="0">
      <selection activeCell="B1" sqref="B1:D1"/>
    </sheetView>
  </sheetViews>
  <sheetFormatPr defaultColWidth="8.85546875" defaultRowHeight="15"/>
  <cols>
    <col min="1" max="1" width="2.7109375" customWidth="1"/>
    <col min="2" max="2" width="13.140625" customWidth="1"/>
    <col min="3" max="3" width="14.140625" customWidth="1"/>
    <col min="4" max="4" width="15.140625" customWidth="1"/>
    <col min="5" max="5" width="1.7109375" customWidth="1"/>
    <col min="6" max="6" width="15.42578125" customWidth="1"/>
    <col min="7" max="7" width="15.7109375" customWidth="1"/>
    <col min="8" max="8" width="2.85546875" customWidth="1"/>
    <col min="9" max="9" width="10.28515625" customWidth="1"/>
    <col min="10" max="10" width="8.85546875" hidden="1" customWidth="1"/>
    <col min="11" max="11" width="10.28515625" hidden="1" customWidth="1"/>
  </cols>
  <sheetData>
    <row r="1" spans="2:11" ht="29.1" customHeight="1">
      <c r="B1" s="48"/>
      <c r="C1" s="48"/>
      <c r="D1" s="48"/>
      <c r="F1" s="35"/>
      <c r="G1" s="35"/>
    </row>
    <row r="2" spans="2:11">
      <c r="B2" t="s">
        <v>23</v>
      </c>
      <c r="F2" t="s">
        <v>18</v>
      </c>
      <c r="G2" t="s">
        <v>20</v>
      </c>
    </row>
    <row r="3" spans="2:11" s="18" customFormat="1" ht="36" customHeight="1">
      <c r="B3" s="38" t="s">
        <v>12</v>
      </c>
      <c r="C3" s="38"/>
      <c r="D3" s="38"/>
      <c r="E3" s="38"/>
      <c r="F3" s="38"/>
      <c r="G3" s="38"/>
      <c r="H3" s="24"/>
    </row>
    <row r="4" spans="2:11" ht="80.099999999999994" customHeight="1">
      <c r="C4" s="2" t="s">
        <v>4</v>
      </c>
      <c r="D4" s="2" t="s">
        <v>6</v>
      </c>
      <c r="E4" s="52" t="s">
        <v>11</v>
      </c>
      <c r="F4" s="53"/>
      <c r="G4" s="2" t="s">
        <v>13</v>
      </c>
      <c r="H4" s="8"/>
      <c r="I4" s="8"/>
    </row>
    <row r="5" spans="2:11" ht="24" customHeight="1">
      <c r="B5" s="15" t="s">
        <v>3</v>
      </c>
      <c r="C5" s="1"/>
      <c r="D5" s="1"/>
      <c r="E5" s="50">
        <f>ROUNDUP(J5,0)</f>
        <v>0</v>
      </c>
      <c r="F5" s="51"/>
      <c r="G5" s="6">
        <f>SUM(C5+K5)</f>
        <v>0</v>
      </c>
      <c r="H5" s="9"/>
      <c r="I5" s="9"/>
      <c r="J5" s="23">
        <f>SUM((67*C5)-(100*D5))/33</f>
        <v>0</v>
      </c>
      <c r="K5" s="7">
        <f>IF(E5&lt;0,0,E5)</f>
        <v>0</v>
      </c>
    </row>
    <row r="6" spans="2:11" ht="12" customHeight="1">
      <c r="B6" s="61" t="s">
        <v>7</v>
      </c>
      <c r="C6" s="63"/>
      <c r="D6" s="65"/>
      <c r="E6" s="31"/>
      <c r="F6" s="31"/>
      <c r="G6" s="32"/>
      <c r="H6" s="9"/>
      <c r="I6" s="9"/>
      <c r="J6" s="23"/>
      <c r="K6" s="7"/>
    </row>
    <row r="7" spans="2:11" ht="12" customHeight="1">
      <c r="B7" s="62"/>
      <c r="C7" s="64"/>
      <c r="D7" s="66"/>
      <c r="E7" s="30"/>
      <c r="F7" s="77" t="s">
        <v>9</v>
      </c>
      <c r="G7" s="78"/>
    </row>
    <row r="8" spans="2:11" ht="24" customHeight="1">
      <c r="B8" s="20" t="s">
        <v>8</v>
      </c>
      <c r="C8" s="11"/>
      <c r="D8" s="17"/>
      <c r="E8" s="27"/>
      <c r="F8" s="73"/>
      <c r="G8" s="74"/>
    </row>
    <row r="9" spans="2:11" ht="24" customHeight="1">
      <c r="B9" s="37" t="s">
        <v>1</v>
      </c>
      <c r="C9" s="16"/>
      <c r="D9" s="12"/>
      <c r="E9" s="27"/>
      <c r="F9" s="73"/>
      <c r="G9" s="74"/>
    </row>
    <row r="10" spans="2:11" ht="24" customHeight="1">
      <c r="B10" s="25" t="s">
        <v>2</v>
      </c>
      <c r="C10" s="13"/>
      <c r="D10" s="10"/>
      <c r="E10" s="27"/>
      <c r="F10" s="75"/>
      <c r="G10" s="76"/>
    </row>
    <row r="11" spans="2:11" ht="24" customHeight="1">
      <c r="B11" s="21" t="s">
        <v>10</v>
      </c>
      <c r="C11" s="13"/>
      <c r="D11" s="10"/>
      <c r="E11" s="27"/>
      <c r="F11" s="73" t="s">
        <v>17</v>
      </c>
      <c r="G11" s="74"/>
    </row>
    <row r="12" spans="2:11" ht="24" customHeight="1">
      <c r="B12" s="21" t="s">
        <v>1</v>
      </c>
      <c r="C12" s="16"/>
      <c r="D12" s="12"/>
      <c r="E12" s="27"/>
      <c r="F12" s="73"/>
      <c r="G12" s="74"/>
    </row>
    <row r="13" spans="2:11" ht="24" customHeight="1">
      <c r="B13" s="21" t="s">
        <v>2</v>
      </c>
      <c r="C13" s="16"/>
      <c r="D13" s="12"/>
      <c r="E13" s="27"/>
      <c r="F13" s="73"/>
      <c r="G13" s="74"/>
    </row>
    <row r="14" spans="2:11" ht="12" customHeight="1">
      <c r="B14" s="67" t="s">
        <v>10</v>
      </c>
      <c r="C14" s="69"/>
      <c r="D14" s="71"/>
      <c r="E14" s="27"/>
      <c r="F14" s="75"/>
      <c r="G14" s="76"/>
    </row>
    <row r="15" spans="2:11" ht="12" customHeight="1">
      <c r="B15" s="68"/>
      <c r="C15" s="70"/>
      <c r="D15" s="72"/>
      <c r="E15" s="27"/>
      <c r="F15" s="30"/>
      <c r="G15" s="22"/>
    </row>
    <row r="16" spans="2:11" ht="24" customHeight="1">
      <c r="B16" s="21" t="s">
        <v>1</v>
      </c>
      <c r="C16" s="13"/>
      <c r="D16" s="10"/>
      <c r="E16" s="54" t="s">
        <v>5</v>
      </c>
      <c r="F16" s="55"/>
    </row>
    <row r="17" spans="2:7" ht="24" customHeight="1">
      <c r="B17" s="21" t="s">
        <v>2</v>
      </c>
      <c r="C17" s="13"/>
      <c r="D17" s="14"/>
      <c r="E17" s="56"/>
      <c r="F17" s="57"/>
    </row>
    <row r="18" spans="2:7" s="3" customFormat="1" ht="24" customHeight="1">
      <c r="B18" s="19" t="s">
        <v>0</v>
      </c>
      <c r="C18" s="4">
        <f>SUM(C5:C17)</f>
        <v>0</v>
      </c>
      <c r="D18" s="5">
        <f>SUM(D5:D17)</f>
        <v>0</v>
      </c>
      <c r="E18" s="58">
        <f>IF(ISERROR(D18/C18),0,D18/C18)</f>
        <v>0</v>
      </c>
      <c r="F18" s="59"/>
    </row>
    <row r="19" spans="2:7" ht="6.75" customHeight="1">
      <c r="B19" s="28"/>
      <c r="E19" s="60"/>
      <c r="F19" s="60"/>
    </row>
    <row r="20" spans="2:7" ht="45" customHeight="1">
      <c r="B20" s="33" t="s">
        <v>21</v>
      </c>
      <c r="C20" s="35"/>
      <c r="D20" s="34" t="s">
        <v>22</v>
      </c>
      <c r="E20" s="48"/>
      <c r="F20" s="48"/>
    </row>
    <row r="21" spans="2:7" ht="9" customHeight="1">
      <c r="B21" s="28"/>
      <c r="E21" s="36"/>
      <c r="F21" s="36"/>
    </row>
    <row r="22" spans="2:7" ht="17.100000000000001" customHeight="1">
      <c r="B22" s="28" t="s">
        <v>14</v>
      </c>
    </row>
    <row r="23" spans="2:7">
      <c r="B23" s="39"/>
      <c r="C23" s="40"/>
      <c r="D23" s="40"/>
      <c r="E23" s="40"/>
      <c r="F23" s="40"/>
      <c r="G23" s="41"/>
    </row>
    <row r="24" spans="2:7">
      <c r="B24" s="42"/>
      <c r="C24" s="43"/>
      <c r="D24" s="43"/>
      <c r="E24" s="43"/>
      <c r="F24" s="43"/>
      <c r="G24" s="44"/>
    </row>
    <row r="25" spans="2:7">
      <c r="B25" s="42"/>
      <c r="C25" s="43"/>
      <c r="D25" s="43"/>
      <c r="E25" s="43"/>
      <c r="F25" s="43"/>
      <c r="G25" s="44"/>
    </row>
    <row r="26" spans="2:7">
      <c r="B26" s="45"/>
      <c r="C26" s="46"/>
      <c r="D26" s="46"/>
      <c r="E26" s="46"/>
      <c r="F26" s="46"/>
      <c r="G26" s="47"/>
    </row>
    <row r="27" spans="2:7" ht="5.25" customHeight="1">
      <c r="B27" s="29"/>
      <c r="C27" s="29"/>
      <c r="D27" s="29"/>
      <c r="E27" s="29"/>
      <c r="F27" s="29"/>
      <c r="G27" s="29"/>
    </row>
    <row r="28" spans="2:7" ht="24" customHeight="1">
      <c r="B28" s="49" t="s">
        <v>19</v>
      </c>
      <c r="C28" s="49"/>
      <c r="D28" s="49"/>
      <c r="E28" s="49"/>
      <c r="F28" s="49"/>
      <c r="G28" s="49"/>
    </row>
    <row r="29" spans="2:7" ht="12.95" customHeight="1">
      <c r="B29" s="49"/>
      <c r="C29" s="49"/>
      <c r="D29" s="49"/>
      <c r="E29" s="49"/>
      <c r="F29" s="49"/>
      <c r="G29" s="49"/>
    </row>
    <row r="30" spans="2:7" ht="15" customHeight="1"/>
    <row r="31" spans="2:7" ht="15.75">
      <c r="B31" s="28" t="s">
        <v>15</v>
      </c>
      <c r="D31" s="26"/>
      <c r="E31" s="26"/>
      <c r="F31" s="26"/>
      <c r="G31" s="26"/>
    </row>
    <row r="33" spans="2:7" ht="15.75">
      <c r="B33" s="28" t="s">
        <v>16</v>
      </c>
      <c r="D33" s="26"/>
      <c r="E33" s="26"/>
      <c r="F33" s="26"/>
      <c r="G33" s="26"/>
    </row>
  </sheetData>
  <sheetProtection sheet="1" objects="1" scenarios="1" selectLockedCells="1"/>
  <mergeCells count="18">
    <mergeCell ref="F7:G10"/>
    <mergeCell ref="E20:F20"/>
    <mergeCell ref="B3:G3"/>
    <mergeCell ref="B23:G26"/>
    <mergeCell ref="B1:D1"/>
    <mergeCell ref="B28:G29"/>
    <mergeCell ref="E5:F5"/>
    <mergeCell ref="E4:F4"/>
    <mergeCell ref="E16:F17"/>
    <mergeCell ref="E18:F18"/>
    <mergeCell ref="E19:F19"/>
    <mergeCell ref="B6:B7"/>
    <mergeCell ref="C6:C7"/>
    <mergeCell ref="D6:D7"/>
    <mergeCell ref="B14:B15"/>
    <mergeCell ref="C14:C15"/>
    <mergeCell ref="D14:D15"/>
    <mergeCell ref="F11:G14"/>
  </mergeCells>
  <phoneticPr fontId="11" type="noConversion"/>
  <pageMargins left="0.7" right="0.7" top="0.75" bottom="0.75" header="0.3" footer="0.3"/>
  <pageSetup orientation="portrait" horizontalDpi="4294967293" verticalDpi="4294967293"/>
  <ignoredErrors>
    <ignoredError sqref="C18:D18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 completion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smccaffr</dc:creator>
  <cp:lastModifiedBy>Windows User</cp:lastModifiedBy>
  <cp:lastPrinted>2012-04-28T20:41:45Z</cp:lastPrinted>
  <dcterms:created xsi:type="dcterms:W3CDTF">2011-11-09T22:45:52Z</dcterms:created>
  <dcterms:modified xsi:type="dcterms:W3CDTF">2012-07-06T17:13:47Z</dcterms:modified>
</cp:coreProperties>
</file>